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8205" firstSheet="1" activeTab="2"/>
  </bookViews>
  <sheets>
    <sheet name="Cover Page" sheetId="1" state="hidden" r:id="rId1"/>
    <sheet name="Notes to Bidder" sheetId="2" r:id="rId2"/>
    <sheet name="Pricing Template 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4" l="1"/>
  <c r="I12" i="4"/>
  <c r="H12" i="4"/>
  <c r="G12" i="4"/>
  <c r="I11" i="4" l="1"/>
</calcChain>
</file>

<file path=xl/sharedStrings.xml><?xml version="1.0" encoding="utf-8"?>
<sst xmlns="http://schemas.openxmlformats.org/spreadsheetml/2006/main" count="73" uniqueCount="59">
  <si>
    <t xml:space="preserve">TENDER PRICING  TEMPLATE  </t>
  </si>
  <si>
    <t>Tender Number</t>
  </si>
  <si>
    <t>Tender Name</t>
  </si>
  <si>
    <t xml:space="preserve">Bidder Name </t>
  </si>
  <si>
    <t>RFP 53/2018</t>
  </si>
  <si>
    <t>THE ACQUISITION, MAINTENANCE, SUPPORT AND RELATED SERVICES FOR SECURITY ADMINISTRATION AND REPORTING SOLUTION SUPPORTING Z/OS SECURITY SERVER (RACF) FOR A PERIOD OF THIRTY SIX (36) MONTHS</t>
  </si>
  <si>
    <t>Description</t>
  </si>
  <si>
    <t>Maintenance and Support over thirty six (36) months</t>
  </si>
  <si>
    <t>Year 1 (Incl VAT)</t>
  </si>
  <si>
    <t>Year 2 (Incl VAT)</t>
  </si>
  <si>
    <t>Year 3 (Incl VAT)</t>
  </si>
  <si>
    <t>Total</t>
  </si>
  <si>
    <t>N/A</t>
  </si>
  <si>
    <t>Hourly Rate</t>
  </si>
  <si>
    <t>Daily Rate</t>
  </si>
  <si>
    <t xml:space="preserve">TABLE 1: ACQUISITION, MAINTENANCE &amp; SUPPORT </t>
  </si>
  <si>
    <t>Basis of Escalation</t>
  </si>
  <si>
    <t>Annual percentage escalation</t>
  </si>
  <si>
    <t>SARS RFP Number</t>
  </si>
  <si>
    <t>SARS RFP Name</t>
  </si>
  <si>
    <t>Bidder's Name</t>
  </si>
  <si>
    <t xml:space="preserve">NOTES :  </t>
  </si>
  <si>
    <t>Bidders must carefully read the NOTES before completing the Price Template</t>
  </si>
  <si>
    <t>Bidders should input their company name on the coversheet and it will be populated to the pricing template.</t>
  </si>
  <si>
    <t>Bidders must ensure that their price is inclusive of VAT.</t>
  </si>
  <si>
    <t xml:space="preserve">The pricing is to remain firm for 180 days from the closing date of this tender; SARS reserves the right to negotiate with the recommended bidder prior to signing of the contract and on annual basis. </t>
  </si>
  <si>
    <t>Bidders must note that all pricing must be in "ZAR". It is the bidders responsibility to consider the USD/Rand exchange rate in completing the price template.</t>
  </si>
  <si>
    <r>
      <t xml:space="preserve">Bidders </t>
    </r>
    <r>
      <rPr>
        <u/>
        <sz val="11"/>
        <color rgb="FF000000"/>
        <rFont val="Arial Narrow"/>
        <family val="2"/>
      </rPr>
      <t>MUST NOT</t>
    </r>
    <r>
      <rPr>
        <sz val="11"/>
        <color rgb="FF000000"/>
        <rFont val="Arial Narrow"/>
        <family val="2"/>
      </rPr>
      <t xml:space="preserve"> change the Pricing Template. SARS may at its sole discretion disqualify your bid in the event that the pricing template has been changed.  </t>
    </r>
  </si>
  <si>
    <t>The quoted prices MUST be  inclusive of all SARS' requirements as per the Business Requirements Specification. No additional costs will be considered post award.</t>
  </si>
  <si>
    <t>All cells must be populated and if no value is inserted it will be regarded as Zero.</t>
  </si>
  <si>
    <t xml:space="preserve"> </t>
  </si>
  <si>
    <t>Bidders are required to complete all cells highlighted in "Yellow" only.</t>
  </si>
  <si>
    <t>Bidders are required to clearly indicate/define the basis of annual escalation.</t>
  </si>
  <si>
    <t>Business Hours (Incl VAT)</t>
  </si>
  <si>
    <t>After Hours (Incl VAT)</t>
  </si>
  <si>
    <t>Make</t>
  </si>
  <si>
    <t>Model</t>
  </si>
  <si>
    <t>IBM 2965 - N20</t>
  </si>
  <si>
    <t>*Y03 - 439 MSUs</t>
  </si>
  <si>
    <t>Junior Specialist</t>
  </si>
  <si>
    <t>Senior Specialist</t>
  </si>
  <si>
    <t>Quantity</t>
  </si>
  <si>
    <r>
      <rPr>
        <b/>
        <sz val="11"/>
        <color theme="1"/>
        <rFont val="Arial Narrow"/>
        <family val="2"/>
      </rPr>
      <t>*</t>
    </r>
    <r>
      <rPr>
        <sz val="11"/>
        <color theme="1"/>
        <rFont val="Arial Narrow"/>
        <family val="2"/>
      </rPr>
      <t xml:space="preserve"> SARS mainframe soft capped at 330 MSUs</t>
    </r>
  </si>
  <si>
    <t>Bidders are to include all software and/or equipment costs that are associated with the acquisition of their proposed solution.</t>
  </si>
  <si>
    <t>Project Manager</t>
  </si>
  <si>
    <t>Company Representative: Name</t>
  </si>
  <si>
    <t>Capacity</t>
  </si>
  <si>
    <t>Signature</t>
  </si>
  <si>
    <t>Date</t>
  </si>
  <si>
    <t xml:space="preserve">Bidders must note that SARS mainframe model is Y03 - 439 MSUs which is capped at 330 MSUs; and the bidder are to quote accordingly. </t>
  </si>
  <si>
    <t>Bidders must complete the Pricing Template, print the spreadsheet, initial each page, sign and submit in Hardcopy also submit in electronic (EXCEL) format.</t>
  </si>
  <si>
    <t>Attention must be drawn to the fact that SARS will enter into a 3 (Three) year term with the successful bidder and will pay for the maintenance &amp; Support renewal on an annual basis (i.e. SARS cannot pay for all 3 years upfront).</t>
  </si>
  <si>
    <t>Hourly Rate (Incl VAT)</t>
  </si>
  <si>
    <t>Daily Rate Rate (Incl VAT)</t>
  </si>
  <si>
    <t xml:space="preserve">Ad hoc Technical Training Cost </t>
  </si>
  <si>
    <t>Mainframe Security Administration and Reporting Solution</t>
  </si>
  <si>
    <t xml:space="preserve">TABLE 2: PRICE ESCALATION </t>
  </si>
  <si>
    <t>TABLE 3: TRAINING</t>
  </si>
  <si>
    <t>TABLE 4: TRANSITION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</si>
</sst>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17" x14ac:knownFonts="1">
    <font>
      <sz val="11"/>
      <color theme="1"/>
      <name val="Calibri"/>
      <family val="2"/>
      <scheme val="minor"/>
    </font>
    <font>
      <b/>
      <sz val="26"/>
      <color theme="1"/>
      <name val="Cordia New"/>
      <family val="2"/>
    </font>
    <font>
      <sz val="14"/>
      <color theme="1"/>
      <name val="Cordia New"/>
      <family val="2"/>
    </font>
    <font>
      <b/>
      <sz val="14"/>
      <color theme="1"/>
      <name val="Cordia Ne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i/>
      <sz val="11"/>
      <color theme="1"/>
      <name val="Arial Narrow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color rgb="FF000000"/>
      <name val="Arial Narrow"/>
      <family val="2"/>
    </font>
    <font>
      <b/>
      <u/>
      <sz val="16"/>
      <color rgb="FFFF0000"/>
      <name val="Arial Narrow"/>
      <family val="2"/>
    </font>
    <font>
      <sz val="11"/>
      <color rgb="FF000000"/>
      <name val="Arial Narrow"/>
      <family val="2"/>
    </font>
    <font>
      <u/>
      <sz val="11"/>
      <color rgb="FF000000"/>
      <name val="Arial Narrow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3" borderId="0" xfId="0" applyFont="1" applyFill="1" applyBorder="1"/>
    <xf numFmtId="0" fontId="2" fillId="0" borderId="0" xfId="0" applyFont="1" applyFill="1" applyBorder="1"/>
    <xf numFmtId="0" fontId="3" fillId="3" borderId="7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 vertical="center"/>
    </xf>
    <xf numFmtId="0" fontId="5" fillId="0" borderId="0" xfId="0" applyFont="1"/>
    <xf numFmtId="0" fontId="4" fillId="0" borderId="9" xfId="0" applyFont="1" applyBorder="1"/>
    <xf numFmtId="0" fontId="5" fillId="4" borderId="10" xfId="0" applyFont="1" applyFill="1" applyBorder="1"/>
    <xf numFmtId="0" fontId="5" fillId="4" borderId="10" xfId="0" applyFont="1" applyFill="1" applyBorder="1" applyAlignment="1">
      <alignment horizontal="center"/>
    </xf>
    <xf numFmtId="164" fontId="4" fillId="0" borderId="9" xfId="0" applyNumberFormat="1" applyFont="1" applyBorder="1"/>
    <xf numFmtId="164" fontId="4" fillId="0" borderId="11" xfId="0" applyNumberFormat="1" applyFont="1" applyBorder="1"/>
    <xf numFmtId="0" fontId="4" fillId="0" borderId="11" xfId="0" applyFont="1" applyBorder="1"/>
    <xf numFmtId="0" fontId="6" fillId="0" borderId="11" xfId="0" applyFont="1" applyBorder="1"/>
    <xf numFmtId="0" fontId="8" fillId="0" borderId="0" xfId="0" applyFont="1" applyBorder="1" applyAlignment="1" applyProtection="1"/>
    <xf numFmtId="0" fontId="4" fillId="3" borderId="0" xfId="0" applyFont="1" applyFill="1" applyBorder="1" applyAlignment="1" applyProtection="1">
      <alignment horizontal="justify" wrapText="1"/>
    </xf>
    <xf numFmtId="0" fontId="8" fillId="0" borderId="0" xfId="0" applyFont="1" applyAlignment="1" applyProtection="1"/>
    <xf numFmtId="0" fontId="7" fillId="0" borderId="26" xfId="0" applyFont="1" applyBorder="1" applyAlignment="1" applyProtection="1"/>
    <xf numFmtId="0" fontId="7" fillId="0" borderId="27" xfId="0" applyFont="1" applyBorder="1" applyAlignment="1" applyProtection="1"/>
    <xf numFmtId="0" fontId="7" fillId="0" borderId="27" xfId="0" applyFont="1" applyFill="1" applyBorder="1" applyAlignment="1" applyProtection="1">
      <alignment wrapText="1"/>
    </xf>
    <xf numFmtId="0" fontId="9" fillId="3" borderId="28" xfId="0" applyFont="1" applyFill="1" applyBorder="1" applyAlignment="1" applyProtection="1">
      <alignment horizontal="left"/>
    </xf>
    <xf numFmtId="0" fontId="4" fillId="3" borderId="16" xfId="0" applyFont="1" applyFill="1" applyBorder="1" applyAlignment="1">
      <alignment horizontal="left" vertical="top"/>
    </xf>
    <xf numFmtId="0" fontId="4" fillId="3" borderId="31" xfId="0" applyFont="1" applyFill="1" applyBorder="1" applyAlignment="1">
      <alignment horizontal="left" vertical="top"/>
    </xf>
    <xf numFmtId="164" fontId="4" fillId="5" borderId="11" xfId="0" applyNumberFormat="1" applyFont="1" applyFill="1" applyBorder="1"/>
    <xf numFmtId="164" fontId="4" fillId="5" borderId="9" xfId="0" applyNumberFormat="1" applyFont="1" applyFill="1" applyBorder="1"/>
    <xf numFmtId="0" fontId="4" fillId="0" borderId="9" xfId="0" applyFont="1" applyBorder="1"/>
    <xf numFmtId="0" fontId="4" fillId="0" borderId="0" xfId="0" applyFont="1" applyFill="1" applyBorder="1"/>
    <xf numFmtId="0" fontId="4" fillId="0" borderId="0" xfId="0" applyFont="1" applyBorder="1"/>
    <xf numFmtId="3" fontId="5" fillId="0" borderId="0" xfId="0" applyNumberFormat="1" applyFont="1" applyBorder="1"/>
    <xf numFmtId="0" fontId="5" fillId="0" borderId="0" xfId="0" applyFont="1" applyBorder="1"/>
    <xf numFmtId="164" fontId="4" fillId="0" borderId="0" xfId="0" applyNumberFormat="1" applyFont="1" applyFill="1" applyBorder="1"/>
    <xf numFmtId="0" fontId="0" fillId="0" borderId="0" xfId="0" applyFill="1"/>
    <xf numFmtId="0" fontId="5" fillId="0" borderId="0" xfId="0" applyFont="1" applyFill="1" applyBorder="1"/>
    <xf numFmtId="0" fontId="4" fillId="0" borderId="9" xfId="0" applyFont="1" applyFill="1" applyBorder="1"/>
    <xf numFmtId="0" fontId="4" fillId="0" borderId="9" xfId="0" applyFont="1" applyBorder="1" applyAlignment="1"/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5" xfId="0" applyFont="1" applyBorder="1" applyAlignment="1" applyProtection="1">
      <alignment vertical="center"/>
    </xf>
    <xf numFmtId="0" fontId="14" fillId="0" borderId="0" xfId="0" applyFont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/>
    </xf>
    <xf numFmtId="0" fontId="13" fillId="0" borderId="19" xfId="0" applyFont="1" applyBorder="1" applyAlignment="1" applyProtection="1">
      <alignment vertical="center"/>
    </xf>
    <xf numFmtId="0" fontId="0" fillId="0" borderId="19" xfId="0" applyBorder="1"/>
    <xf numFmtId="0" fontId="15" fillId="0" borderId="19" xfId="0" applyFont="1" applyBorder="1" applyAlignment="1" applyProtection="1">
      <alignment horizontal="center" vertical="center"/>
    </xf>
    <xf numFmtId="0" fontId="16" fillId="0" borderId="19" xfId="0" applyFont="1" applyBorder="1"/>
    <xf numFmtId="0" fontId="13" fillId="0" borderId="19" xfId="0" applyFont="1" applyBorder="1" applyAlignment="1" applyProtection="1">
      <alignment horizontal="left" vertical="center"/>
    </xf>
    <xf numFmtId="0" fontId="6" fillId="0" borderId="34" xfId="0" applyFont="1" applyBorder="1"/>
    <xf numFmtId="0" fontId="4" fillId="0" borderId="11" xfId="0" applyFont="1" applyBorder="1" applyAlignment="1"/>
    <xf numFmtId="10" fontId="4" fillId="5" borderId="11" xfId="0" applyNumberFormat="1" applyFont="1" applyFill="1" applyBorder="1"/>
    <xf numFmtId="0" fontId="4" fillId="5" borderId="11" xfId="0" applyFont="1" applyFill="1" applyBorder="1"/>
    <xf numFmtId="164" fontId="4" fillId="0" borderId="9" xfId="0" applyNumberFormat="1" applyFont="1" applyFill="1" applyBorder="1"/>
    <xf numFmtId="0" fontId="4" fillId="0" borderId="11" xfId="0" applyNumberFormat="1" applyFont="1" applyFill="1" applyBorder="1"/>
    <xf numFmtId="0" fontId="14" fillId="0" borderId="0" xfId="0" applyFont="1" applyAlignment="1" applyProtection="1">
      <alignment horizontal="center" vertical="center"/>
    </xf>
    <xf numFmtId="0" fontId="11" fillId="0" borderId="8" xfId="0" applyFont="1" applyFill="1" applyBorder="1" applyAlignment="1" applyProtection="1">
      <alignment horizontal="left" vertical="top" wrapText="1"/>
    </xf>
    <xf numFmtId="0" fontId="11" fillId="0" borderId="9" xfId="0" applyFont="1" applyFill="1" applyBorder="1" applyAlignment="1" applyProtection="1">
      <alignment horizontal="left" vertical="top" wrapText="1"/>
    </xf>
    <xf numFmtId="0" fontId="11" fillId="0" borderId="21" xfId="0" applyFont="1" applyFill="1" applyBorder="1" applyAlignment="1" applyProtection="1">
      <alignment horizontal="left" vertical="top" wrapText="1"/>
    </xf>
    <xf numFmtId="0" fontId="7" fillId="0" borderId="17" xfId="0" applyFont="1" applyBorder="1" applyAlignment="1" applyProtection="1">
      <alignment horizontal="center" wrapText="1"/>
    </xf>
    <xf numFmtId="0" fontId="7" fillId="0" borderId="18" xfId="0" applyFont="1" applyBorder="1" applyAlignment="1" applyProtection="1">
      <alignment horizontal="center" wrapText="1"/>
    </xf>
    <xf numFmtId="0" fontId="7" fillId="0" borderId="19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5" borderId="19" xfId="0" applyFont="1" applyFill="1" applyBorder="1" applyAlignment="1" applyProtection="1">
      <alignment horizontal="center" vertical="center" wrapText="1"/>
    </xf>
    <xf numFmtId="0" fontId="7" fillId="5" borderId="20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left" vertical="top" wrapText="1"/>
    </xf>
    <xf numFmtId="0" fontId="10" fillId="3" borderId="14" xfId="0" applyFont="1" applyFill="1" applyBorder="1" applyAlignment="1" applyProtection="1">
      <alignment horizontal="left" vertical="top" wrapText="1"/>
    </xf>
    <xf numFmtId="0" fontId="10" fillId="3" borderId="25" xfId="0" applyFont="1" applyFill="1" applyBorder="1" applyAlignment="1" applyProtection="1">
      <alignment horizontal="left" vertical="top" wrapText="1"/>
    </xf>
    <xf numFmtId="0" fontId="11" fillId="3" borderId="29" xfId="0" applyFont="1" applyFill="1" applyBorder="1" applyAlignment="1" applyProtection="1">
      <alignment horizontal="left" vertical="top"/>
    </xf>
    <xf numFmtId="0" fontId="11" fillId="3" borderId="30" xfId="0" applyFont="1" applyFill="1" applyBorder="1" applyAlignment="1" applyProtection="1">
      <alignment horizontal="left" vertical="top"/>
    </xf>
    <xf numFmtId="0" fontId="11" fillId="0" borderId="24" xfId="0" applyFont="1" applyFill="1" applyBorder="1" applyAlignment="1" applyProtection="1">
      <alignment horizontal="left" vertical="top" wrapText="1"/>
    </xf>
    <xf numFmtId="0" fontId="11" fillId="0" borderId="14" xfId="0" applyFont="1" applyFill="1" applyBorder="1" applyAlignment="1" applyProtection="1">
      <alignment horizontal="left" vertical="top" wrapText="1"/>
    </xf>
    <xf numFmtId="0" fontId="11" fillId="0" borderId="25" xfId="0" applyFont="1" applyFill="1" applyBorder="1" applyAlignment="1" applyProtection="1">
      <alignment horizontal="left" vertical="top" wrapText="1"/>
    </xf>
    <xf numFmtId="0" fontId="11" fillId="0" borderId="22" xfId="0" applyFont="1" applyFill="1" applyBorder="1" applyAlignment="1" applyProtection="1">
      <alignment horizontal="left" vertical="top" wrapText="1"/>
    </xf>
    <xf numFmtId="0" fontId="11" fillId="0" borderId="23" xfId="0" applyFont="1" applyFill="1" applyBorder="1" applyAlignment="1" applyProtection="1">
      <alignment horizontal="left" vertical="top" wrapText="1"/>
    </xf>
    <xf numFmtId="0" fontId="11" fillId="3" borderId="8" xfId="0" applyFont="1" applyFill="1" applyBorder="1" applyAlignment="1" applyProtection="1">
      <alignment horizontal="left" vertical="top"/>
    </xf>
    <xf numFmtId="0" fontId="11" fillId="3" borderId="9" xfId="0" applyFont="1" applyFill="1" applyBorder="1" applyAlignment="1" applyProtection="1">
      <alignment horizontal="left" vertical="top"/>
    </xf>
    <xf numFmtId="0" fontId="11" fillId="3" borderId="21" xfId="0" applyFont="1" applyFill="1" applyBorder="1" applyAlignment="1" applyProtection="1">
      <alignment horizontal="left" vertical="top"/>
    </xf>
    <xf numFmtId="0" fontId="11" fillId="3" borderId="8" xfId="0" applyFont="1" applyFill="1" applyBorder="1" applyAlignment="1" applyProtection="1">
      <alignment horizontal="left" vertical="top" wrapText="1"/>
    </xf>
    <xf numFmtId="0" fontId="11" fillId="3" borderId="9" xfId="0" applyFont="1" applyFill="1" applyBorder="1" applyAlignment="1" applyProtection="1">
      <alignment horizontal="left" vertical="top" wrapText="1"/>
    </xf>
    <xf numFmtId="0" fontId="11" fillId="3" borderId="21" xfId="0" applyFont="1" applyFill="1" applyBorder="1" applyAlignment="1" applyProtection="1">
      <alignment horizontal="left" vertical="top" wrapText="1"/>
    </xf>
    <xf numFmtId="0" fontId="5" fillId="4" borderId="33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3" fontId="5" fillId="0" borderId="32" xfId="0" applyNumberFormat="1" applyFont="1" applyBorder="1"/>
    <xf numFmtId="3" fontId="5" fillId="0" borderId="11" xfId="0" applyNumberFormat="1" applyFont="1" applyBorder="1"/>
    <xf numFmtId="0" fontId="5" fillId="0" borderId="32" xfId="0" applyFont="1" applyBorder="1"/>
    <xf numFmtId="0" fontId="5" fillId="0" borderId="11" xfId="0" applyFont="1" applyBorder="1"/>
    <xf numFmtId="0" fontId="5" fillId="4" borderId="15" xfId="0" applyFont="1" applyFill="1" applyBorder="1"/>
    <xf numFmtId="0" fontId="5" fillId="4" borderId="3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9" sqref="C9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workbookViewId="0">
      <selection activeCell="D5" sqref="D5:K5"/>
    </sheetView>
  </sheetViews>
  <sheetFormatPr defaultRowHeight="15" x14ac:dyDescent="0.25"/>
  <cols>
    <col min="2" max="2" width="4.7109375" customWidth="1"/>
    <col min="3" max="3" width="22.7109375" bestFit="1" customWidth="1"/>
    <col min="4" max="4" width="16.5703125" customWidth="1"/>
    <col min="6" max="6" width="17.7109375" customWidth="1"/>
    <col min="7" max="7" width="18.28515625" customWidth="1"/>
    <col min="8" max="8" width="14.7109375" customWidth="1"/>
    <col min="9" max="9" width="16.28515625" customWidth="1"/>
    <col min="10" max="10" width="24.5703125" customWidth="1"/>
    <col min="11" max="11" width="87" customWidth="1"/>
  </cols>
  <sheetData>
    <row r="1" spans="1:11" ht="15.75" thickBot="1" x14ac:dyDescent="0.3"/>
    <row r="2" spans="1:11" ht="15.75" x14ac:dyDescent="0.25">
      <c r="C2" s="16" t="s">
        <v>18</v>
      </c>
      <c r="D2" s="54" t="s">
        <v>4</v>
      </c>
      <c r="E2" s="54"/>
      <c r="F2" s="54"/>
      <c r="G2" s="54"/>
      <c r="H2" s="54"/>
      <c r="I2" s="54"/>
      <c r="J2" s="54"/>
      <c r="K2" s="55"/>
    </row>
    <row r="3" spans="1:11" ht="36.75" customHeight="1" x14ac:dyDescent="0.25">
      <c r="C3" s="17" t="s">
        <v>19</v>
      </c>
      <c r="D3" s="56" t="s">
        <v>5</v>
      </c>
      <c r="E3" s="56"/>
      <c r="F3" s="56"/>
      <c r="G3" s="56"/>
      <c r="H3" s="56"/>
      <c r="I3" s="56"/>
      <c r="J3" s="56"/>
      <c r="K3" s="57"/>
    </row>
    <row r="4" spans="1:11" ht="15.75" x14ac:dyDescent="0.25">
      <c r="C4" s="18" t="s">
        <v>20</v>
      </c>
      <c r="D4" s="58"/>
      <c r="E4" s="58"/>
      <c r="F4" s="58"/>
      <c r="G4" s="58"/>
      <c r="H4" s="58"/>
      <c r="I4" s="58"/>
      <c r="J4" s="58"/>
      <c r="K4" s="59"/>
    </row>
    <row r="5" spans="1:11" ht="21" thickBot="1" x14ac:dyDescent="0.35">
      <c r="A5" s="13"/>
      <c r="B5" s="14"/>
      <c r="C5" s="19" t="s">
        <v>21</v>
      </c>
      <c r="D5" s="60" t="s">
        <v>22</v>
      </c>
      <c r="E5" s="61"/>
      <c r="F5" s="61"/>
      <c r="G5" s="61"/>
      <c r="H5" s="61"/>
      <c r="I5" s="61"/>
      <c r="J5" s="61"/>
      <c r="K5" s="62"/>
    </row>
    <row r="6" spans="1:11" ht="16.5" x14ac:dyDescent="0.25">
      <c r="B6" s="20">
        <v>1</v>
      </c>
      <c r="C6" s="63" t="s">
        <v>23</v>
      </c>
      <c r="D6" s="63"/>
      <c r="E6" s="63"/>
      <c r="F6" s="63"/>
      <c r="G6" s="63"/>
      <c r="H6" s="63"/>
      <c r="I6" s="63"/>
      <c r="J6" s="63"/>
      <c r="K6" s="64"/>
    </row>
    <row r="7" spans="1:11" ht="16.5" x14ac:dyDescent="0.25">
      <c r="B7" s="21">
        <v>2</v>
      </c>
      <c r="C7" s="70" t="s">
        <v>31</v>
      </c>
      <c r="D7" s="71"/>
      <c r="E7" s="71"/>
      <c r="F7" s="71"/>
      <c r="G7" s="71"/>
      <c r="H7" s="71"/>
      <c r="I7" s="71"/>
      <c r="J7" s="71"/>
      <c r="K7" s="72"/>
    </row>
    <row r="8" spans="1:11" ht="16.5" x14ac:dyDescent="0.25">
      <c r="B8" s="21">
        <v>3</v>
      </c>
      <c r="C8" s="73" t="s">
        <v>24</v>
      </c>
      <c r="D8" s="74"/>
      <c r="E8" s="74"/>
      <c r="F8" s="74"/>
      <c r="G8" s="74"/>
      <c r="H8" s="74"/>
      <c r="I8" s="74"/>
      <c r="J8" s="74"/>
      <c r="K8" s="75"/>
    </row>
    <row r="9" spans="1:11" ht="16.5" x14ac:dyDescent="0.25">
      <c r="B9" s="21">
        <v>4</v>
      </c>
      <c r="C9" s="73" t="s">
        <v>25</v>
      </c>
      <c r="D9" s="74"/>
      <c r="E9" s="74"/>
      <c r="F9" s="74"/>
      <c r="G9" s="74"/>
      <c r="H9" s="74"/>
      <c r="I9" s="74"/>
      <c r="J9" s="74"/>
      <c r="K9" s="75"/>
    </row>
    <row r="10" spans="1:11" ht="16.5" x14ac:dyDescent="0.25">
      <c r="B10" s="21">
        <v>5</v>
      </c>
      <c r="C10" s="51" t="s">
        <v>26</v>
      </c>
      <c r="D10" s="52"/>
      <c r="E10" s="52"/>
      <c r="F10" s="52"/>
      <c r="G10" s="52"/>
      <c r="H10" s="52"/>
      <c r="I10" s="52"/>
      <c r="J10" s="52"/>
      <c r="K10" s="53"/>
    </row>
    <row r="11" spans="1:11" ht="16.5" x14ac:dyDescent="0.25">
      <c r="B11" s="21">
        <v>6</v>
      </c>
      <c r="C11" s="51" t="s">
        <v>27</v>
      </c>
      <c r="D11" s="52"/>
      <c r="E11" s="52"/>
      <c r="F11" s="52"/>
      <c r="G11" s="52"/>
      <c r="H11" s="52"/>
      <c r="I11" s="52"/>
      <c r="J11" s="52"/>
      <c r="K11" s="53"/>
    </row>
    <row r="12" spans="1:11" ht="16.5" x14ac:dyDescent="0.25">
      <c r="B12" s="21">
        <v>7</v>
      </c>
      <c r="C12" s="51" t="s">
        <v>50</v>
      </c>
      <c r="D12" s="52"/>
      <c r="E12" s="52"/>
      <c r="F12" s="52"/>
      <c r="G12" s="52"/>
      <c r="H12" s="52"/>
      <c r="I12" s="52"/>
      <c r="J12" s="52"/>
      <c r="K12" s="53"/>
    </row>
    <row r="13" spans="1:11" ht="16.5" x14ac:dyDescent="0.25">
      <c r="B13" s="21">
        <v>8</v>
      </c>
      <c r="C13" s="51" t="s">
        <v>28</v>
      </c>
      <c r="D13" s="52"/>
      <c r="E13" s="52"/>
      <c r="F13" s="52"/>
      <c r="G13" s="52"/>
      <c r="H13" s="52"/>
      <c r="I13" s="52"/>
      <c r="J13" s="52"/>
      <c r="K13" s="53"/>
    </row>
    <row r="14" spans="1:11" ht="16.5" x14ac:dyDescent="0.25">
      <c r="B14" s="21">
        <v>9</v>
      </c>
      <c r="C14" s="51" t="s">
        <v>49</v>
      </c>
      <c r="D14" s="52"/>
      <c r="E14" s="52"/>
      <c r="F14" s="52"/>
      <c r="G14" s="52"/>
      <c r="H14" s="52"/>
      <c r="I14" s="52"/>
      <c r="J14" s="52"/>
      <c r="K14" s="53"/>
    </row>
    <row r="15" spans="1:11" ht="16.5" x14ac:dyDescent="0.25">
      <c r="B15" s="21">
        <v>10</v>
      </c>
      <c r="C15" s="65" t="s">
        <v>29</v>
      </c>
      <c r="D15" s="66"/>
      <c r="E15" s="66"/>
      <c r="F15" s="66"/>
      <c r="G15" s="66"/>
      <c r="H15" s="66"/>
      <c r="I15" s="66"/>
      <c r="J15" s="66"/>
      <c r="K15" s="67"/>
    </row>
    <row r="16" spans="1:11" ht="16.5" x14ac:dyDescent="0.25">
      <c r="B16" s="21">
        <v>11</v>
      </c>
      <c r="C16" s="65" t="s">
        <v>43</v>
      </c>
      <c r="D16" s="66"/>
      <c r="E16" s="66"/>
      <c r="F16" s="66"/>
      <c r="G16" s="66"/>
      <c r="H16" s="66"/>
      <c r="I16" s="66"/>
      <c r="J16" s="66"/>
      <c r="K16" s="67"/>
    </row>
    <row r="17" spans="2:11" ht="16.5" x14ac:dyDescent="0.25">
      <c r="B17" s="21">
        <v>12</v>
      </c>
      <c r="C17" s="52" t="s">
        <v>51</v>
      </c>
      <c r="D17" s="52"/>
      <c r="E17" s="52"/>
      <c r="F17" s="52"/>
      <c r="G17" s="52"/>
      <c r="H17" s="52"/>
      <c r="I17" s="52"/>
      <c r="J17" s="52"/>
      <c r="K17" s="53"/>
    </row>
    <row r="18" spans="2:11" ht="17.25" thickBot="1" x14ac:dyDescent="0.3">
      <c r="B18" s="21">
        <v>13</v>
      </c>
      <c r="C18" s="68" t="s">
        <v>32</v>
      </c>
      <c r="D18" s="68"/>
      <c r="E18" s="68"/>
      <c r="F18" s="68"/>
      <c r="G18" s="68"/>
      <c r="H18" s="68"/>
      <c r="I18" s="68"/>
      <c r="J18" s="68"/>
      <c r="K18" s="69"/>
    </row>
    <row r="19" spans="2:11" x14ac:dyDescent="0.25">
      <c r="C19" s="15" t="s">
        <v>30</v>
      </c>
    </row>
    <row r="21" spans="2:11" x14ac:dyDescent="0.25">
      <c r="C21" s="34"/>
      <c r="D21" s="35"/>
      <c r="E21" s="34"/>
    </row>
    <row r="22" spans="2:11" x14ac:dyDescent="0.25">
      <c r="C22" s="39"/>
      <c r="D22" s="43"/>
      <c r="G22" s="39"/>
      <c r="H22" s="40"/>
    </row>
    <row r="23" spans="2:11" ht="15.75" x14ac:dyDescent="0.25">
      <c r="C23" s="50" t="s">
        <v>45</v>
      </c>
      <c r="D23" s="50"/>
      <c r="G23" s="50" t="s">
        <v>46</v>
      </c>
      <c r="H23" s="50"/>
    </row>
    <row r="24" spans="2:11" ht="15.75" x14ac:dyDescent="0.25">
      <c r="C24" s="37"/>
      <c r="D24" s="37"/>
      <c r="G24" s="37"/>
    </row>
    <row r="25" spans="2:11" ht="15.75" x14ac:dyDescent="0.25">
      <c r="C25" s="37"/>
      <c r="D25" s="37"/>
      <c r="G25" s="37"/>
    </row>
    <row r="26" spans="2:11" ht="16.5" thickBot="1" x14ac:dyDescent="0.3">
      <c r="C26" s="38"/>
      <c r="D26" s="37"/>
      <c r="G26" s="41"/>
      <c r="H26" s="42"/>
    </row>
    <row r="27" spans="2:11" ht="15.75" x14ac:dyDescent="0.25">
      <c r="C27" s="37" t="s">
        <v>47</v>
      </c>
      <c r="D27" s="37"/>
      <c r="G27" s="50" t="s">
        <v>48</v>
      </c>
      <c r="H27" s="50"/>
    </row>
  </sheetData>
  <mergeCells count="20">
    <mergeCell ref="C11:K11"/>
    <mergeCell ref="C12:K12"/>
    <mergeCell ref="C16:K16"/>
    <mergeCell ref="G23:H23"/>
    <mergeCell ref="G27:H27"/>
    <mergeCell ref="C23:D23"/>
    <mergeCell ref="C14:K14"/>
    <mergeCell ref="D2:K2"/>
    <mergeCell ref="D3:K3"/>
    <mergeCell ref="D4:K4"/>
    <mergeCell ref="D5:K5"/>
    <mergeCell ref="C6:K6"/>
    <mergeCell ref="C13:K13"/>
    <mergeCell ref="C15:K15"/>
    <mergeCell ref="C17:K17"/>
    <mergeCell ref="C18:K18"/>
    <mergeCell ref="C7:K7"/>
    <mergeCell ref="C8:K8"/>
    <mergeCell ref="C9:K9"/>
    <mergeCell ref="C10:K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40"/>
  <sheetViews>
    <sheetView showGridLines="0" tabSelected="1" topLeftCell="B1" zoomScale="80" zoomScaleNormal="80" workbookViewId="0">
      <selection activeCell="D7" sqref="D7:G7"/>
    </sheetView>
  </sheetViews>
  <sheetFormatPr defaultRowHeight="15" x14ac:dyDescent="0.25"/>
  <cols>
    <col min="3" max="3" width="50.42578125" customWidth="1"/>
    <col min="4" max="4" width="26.5703125" bestFit="1" customWidth="1"/>
    <col min="5" max="5" width="23.140625" customWidth="1"/>
    <col min="6" max="6" width="22.42578125" customWidth="1"/>
    <col min="7" max="7" width="24.28515625" customWidth="1"/>
    <col min="8" max="8" width="20.5703125" customWidth="1"/>
    <col min="9" max="9" width="20.140625" customWidth="1"/>
  </cols>
  <sheetData>
    <row r="1" spans="3:9" ht="15.75" thickBot="1" x14ac:dyDescent="0.3"/>
    <row r="2" spans="3:9" x14ac:dyDescent="0.25">
      <c r="C2" s="79" t="s">
        <v>0</v>
      </c>
      <c r="D2" s="80"/>
      <c r="E2" s="80"/>
      <c r="F2" s="80"/>
      <c r="G2" s="81"/>
    </row>
    <row r="3" spans="3:9" ht="15.75" thickBot="1" x14ac:dyDescent="0.3">
      <c r="C3" s="82"/>
      <c r="D3" s="83"/>
      <c r="E3" s="83"/>
      <c r="F3" s="83"/>
      <c r="G3" s="84"/>
    </row>
    <row r="4" spans="3:9" ht="21.75" x14ac:dyDescent="0.5">
      <c r="C4" s="1"/>
      <c r="D4" s="2"/>
      <c r="E4" s="1"/>
      <c r="F4" s="1"/>
      <c r="G4" s="1"/>
    </row>
    <row r="5" spans="3:9" ht="21" x14ac:dyDescent="0.45">
      <c r="C5" s="3" t="s">
        <v>1</v>
      </c>
      <c r="D5" s="85" t="s">
        <v>4</v>
      </c>
      <c r="E5" s="85"/>
      <c r="F5" s="85"/>
      <c r="G5" s="85"/>
    </row>
    <row r="6" spans="3:9" ht="63.75" customHeight="1" x14ac:dyDescent="0.25">
      <c r="C6" s="4" t="s">
        <v>2</v>
      </c>
      <c r="D6" s="86" t="s">
        <v>5</v>
      </c>
      <c r="E6" s="86"/>
      <c r="F6" s="86"/>
      <c r="G6" s="86"/>
    </row>
    <row r="7" spans="3:9" ht="27" customHeight="1" x14ac:dyDescent="0.25">
      <c r="C7" s="4" t="s">
        <v>3</v>
      </c>
      <c r="D7" s="87" t="str">
        <f>TEXT('Notes to Bidder'!D4:K4,"")</f>
        <v/>
      </c>
      <c r="E7" s="87"/>
      <c r="F7" s="87"/>
      <c r="G7" s="87"/>
    </row>
    <row r="9" spans="3:9" ht="17.25" thickBot="1" x14ac:dyDescent="0.35">
      <c r="C9" s="5" t="s">
        <v>15</v>
      </c>
    </row>
    <row r="10" spans="3:9" ht="17.25" thickBot="1" x14ac:dyDescent="0.35">
      <c r="C10" s="7" t="s">
        <v>6</v>
      </c>
      <c r="D10" s="7" t="s">
        <v>35</v>
      </c>
      <c r="E10" s="7" t="s">
        <v>36</v>
      </c>
      <c r="F10" s="8" t="s">
        <v>8</v>
      </c>
      <c r="G10" s="8" t="s">
        <v>9</v>
      </c>
      <c r="H10" s="8" t="s">
        <v>10</v>
      </c>
      <c r="I10" s="8" t="s">
        <v>11</v>
      </c>
    </row>
    <row r="11" spans="3:9" ht="16.5" x14ac:dyDescent="0.3">
      <c r="C11" s="11" t="s">
        <v>55</v>
      </c>
      <c r="D11" s="88" t="s">
        <v>37</v>
      </c>
      <c r="E11" s="90" t="s">
        <v>38</v>
      </c>
      <c r="F11" s="22">
        <v>0</v>
      </c>
      <c r="G11" s="10" t="s">
        <v>12</v>
      </c>
      <c r="H11" s="10" t="s">
        <v>12</v>
      </c>
      <c r="I11" s="10">
        <f>F11</f>
        <v>0</v>
      </c>
    </row>
    <row r="12" spans="3:9" ht="16.5" x14ac:dyDescent="0.3">
      <c r="C12" s="6" t="s">
        <v>7</v>
      </c>
      <c r="D12" s="89"/>
      <c r="E12" s="91"/>
      <c r="F12" s="23">
        <v>0</v>
      </c>
      <c r="G12" s="48">
        <f>(F12*D17)+F12</f>
        <v>0</v>
      </c>
      <c r="H12" s="48">
        <f>(G12*E17)+G12</f>
        <v>0</v>
      </c>
      <c r="I12" s="9">
        <f>SUM(F12:H12)</f>
        <v>0</v>
      </c>
    </row>
    <row r="13" spans="3:9" ht="16.5" x14ac:dyDescent="0.3">
      <c r="C13" s="26" t="s">
        <v>42</v>
      </c>
      <c r="D13" s="27"/>
      <c r="E13" s="28"/>
      <c r="F13" s="29"/>
      <c r="G13" s="29"/>
      <c r="H13" s="29"/>
      <c r="I13" s="29"/>
    </row>
    <row r="14" spans="3:9" ht="16.5" x14ac:dyDescent="0.3">
      <c r="C14" s="25"/>
      <c r="F14" s="30"/>
      <c r="G14" s="30"/>
      <c r="H14" s="30"/>
    </row>
    <row r="15" spans="3:9" ht="17.25" thickBot="1" x14ac:dyDescent="0.35">
      <c r="C15" s="5" t="s">
        <v>56</v>
      </c>
    </row>
    <row r="16" spans="3:9" ht="17.25" thickBot="1" x14ac:dyDescent="0.35">
      <c r="C16" s="7" t="s">
        <v>6</v>
      </c>
      <c r="D16" s="8" t="s">
        <v>9</v>
      </c>
      <c r="E16" s="8" t="s">
        <v>10</v>
      </c>
      <c r="F16" s="8" t="s">
        <v>16</v>
      </c>
    </row>
    <row r="17" spans="3:7" ht="16.5" x14ac:dyDescent="0.3">
      <c r="C17" s="11" t="s">
        <v>17</v>
      </c>
      <c r="D17" s="46"/>
      <c r="E17" s="46"/>
      <c r="F17" s="47"/>
    </row>
    <row r="19" spans="3:7" ht="17.25" thickBot="1" x14ac:dyDescent="0.35">
      <c r="C19" s="31" t="s">
        <v>57</v>
      </c>
    </row>
    <row r="20" spans="3:7" ht="17.25" thickBot="1" x14ac:dyDescent="0.35">
      <c r="C20" s="7" t="s">
        <v>6</v>
      </c>
      <c r="D20" s="7" t="s">
        <v>41</v>
      </c>
      <c r="E20" s="7" t="s">
        <v>52</v>
      </c>
      <c r="F20" s="7" t="s">
        <v>53</v>
      </c>
    </row>
    <row r="21" spans="3:7" ht="16.5" x14ac:dyDescent="0.3">
      <c r="C21" s="32" t="s">
        <v>54</v>
      </c>
      <c r="D21" s="49">
        <v>1</v>
      </c>
      <c r="E21" s="22">
        <v>0</v>
      </c>
      <c r="F21" s="22">
        <v>0</v>
      </c>
    </row>
    <row r="23" spans="3:7" ht="17.25" thickBot="1" x14ac:dyDescent="0.35">
      <c r="C23" s="5" t="s">
        <v>58</v>
      </c>
    </row>
    <row r="24" spans="3:7" ht="17.25" thickBot="1" x14ac:dyDescent="0.35">
      <c r="C24" s="92" t="s">
        <v>6</v>
      </c>
      <c r="D24" s="76" t="s">
        <v>33</v>
      </c>
      <c r="E24" s="77"/>
      <c r="F24" s="78" t="s">
        <v>34</v>
      </c>
      <c r="G24" s="77"/>
    </row>
    <row r="25" spans="3:7" ht="17.25" thickBot="1" x14ac:dyDescent="0.35">
      <c r="C25" s="93"/>
      <c r="D25" s="44" t="s">
        <v>13</v>
      </c>
      <c r="E25" s="12" t="s">
        <v>14</v>
      </c>
      <c r="F25" s="12" t="s">
        <v>13</v>
      </c>
      <c r="G25" s="12" t="s">
        <v>14</v>
      </c>
    </row>
    <row r="26" spans="3:7" ht="16.5" x14ac:dyDescent="0.3">
      <c r="C26" s="45" t="s">
        <v>44</v>
      </c>
      <c r="D26" s="23">
        <v>0</v>
      </c>
      <c r="E26" s="23">
        <v>0</v>
      </c>
      <c r="F26" s="23">
        <v>0</v>
      </c>
      <c r="G26" s="23">
        <v>0</v>
      </c>
    </row>
    <row r="27" spans="3:7" ht="16.5" x14ac:dyDescent="0.3">
      <c r="C27" s="24" t="s">
        <v>40</v>
      </c>
      <c r="D27" s="23">
        <v>0</v>
      </c>
      <c r="E27" s="23">
        <v>0</v>
      </c>
      <c r="F27" s="23">
        <v>0</v>
      </c>
      <c r="G27" s="23">
        <v>0</v>
      </c>
    </row>
    <row r="28" spans="3:7" ht="16.5" x14ac:dyDescent="0.3">
      <c r="C28" s="33" t="s">
        <v>39</v>
      </c>
      <c r="D28" s="23">
        <v>0</v>
      </c>
      <c r="E28" s="23">
        <v>0</v>
      </c>
      <c r="F28" s="23">
        <v>0</v>
      </c>
      <c r="G28" s="23">
        <v>0</v>
      </c>
    </row>
    <row r="32" spans="3:7" x14ac:dyDescent="0.25">
      <c r="C32" s="34"/>
      <c r="D32" s="35"/>
      <c r="E32" s="34"/>
    </row>
    <row r="33" spans="3:5" ht="15.75" thickBot="1" x14ac:dyDescent="0.3">
      <c r="C33" s="36"/>
      <c r="D33" s="35"/>
      <c r="E33" s="36"/>
    </row>
    <row r="34" spans="3:5" ht="15.75" x14ac:dyDescent="0.25">
      <c r="C34" s="37" t="s">
        <v>45</v>
      </c>
      <c r="D34" s="37"/>
      <c r="E34" s="37" t="s">
        <v>46</v>
      </c>
    </row>
    <row r="35" spans="3:5" ht="15.75" x14ac:dyDescent="0.25">
      <c r="C35" s="37"/>
      <c r="D35" s="37"/>
      <c r="E35" s="37"/>
    </row>
    <row r="36" spans="3:5" ht="15.75" x14ac:dyDescent="0.25">
      <c r="C36" s="37"/>
      <c r="D36" s="37"/>
      <c r="E36" s="37"/>
    </row>
    <row r="37" spans="3:5" ht="15.75" x14ac:dyDescent="0.25">
      <c r="C37" s="37"/>
      <c r="D37" s="37"/>
      <c r="E37" s="37"/>
    </row>
    <row r="38" spans="3:5" ht="15.75" x14ac:dyDescent="0.25">
      <c r="C38" s="37"/>
      <c r="D38" s="37"/>
      <c r="E38" s="37"/>
    </row>
    <row r="39" spans="3:5" ht="16.5" thickBot="1" x14ac:dyDescent="0.3">
      <c r="C39" s="38"/>
      <c r="D39" s="37"/>
      <c r="E39" s="38"/>
    </row>
    <row r="40" spans="3:5" ht="15.75" x14ac:dyDescent="0.25">
      <c r="C40" s="37" t="s">
        <v>47</v>
      </c>
      <c r="D40" s="37"/>
      <c r="E40" s="37" t="s">
        <v>48</v>
      </c>
    </row>
  </sheetData>
  <mergeCells count="9">
    <mergeCell ref="D24:E24"/>
    <mergeCell ref="F24:G24"/>
    <mergeCell ref="C2:G3"/>
    <mergeCell ref="D5:G5"/>
    <mergeCell ref="D6:G6"/>
    <mergeCell ref="D7:G7"/>
    <mergeCell ref="D11:D12"/>
    <mergeCell ref="E11:E12"/>
    <mergeCell ref="C24:C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 Page</vt:lpstr>
      <vt:lpstr>Notes to Bidder</vt:lpstr>
      <vt:lpstr>Pricing Template 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Nnana Mogano</dc:creator>
  <cp:lastModifiedBy>Nokwanda Khumalo</cp:lastModifiedBy>
  <dcterms:created xsi:type="dcterms:W3CDTF">2018-11-06T12:27:31Z</dcterms:created>
  <dcterms:modified xsi:type="dcterms:W3CDTF">2018-12-07T08:53:09Z</dcterms:modified>
</cp:coreProperties>
</file>